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26" i="1" l="1"/>
  <c r="G25" i="1"/>
  <c r="G24" i="1"/>
  <c r="G23" i="1"/>
  <c r="G22" i="1"/>
  <c r="I22" i="1" s="1"/>
  <c r="J22" i="1" s="1"/>
  <c r="G27" i="1" l="1"/>
  <c r="I27" i="1" s="1"/>
  <c r="J27" i="1" s="1"/>
  <c r="I25" i="1"/>
  <c r="J25" i="1" s="1"/>
  <c r="I26" i="1"/>
  <c r="J26" i="1" s="1"/>
  <c r="I24" i="1"/>
  <c r="J24" i="1" s="1"/>
  <c r="I23" i="1"/>
  <c r="J23" i="1" s="1"/>
  <c r="J28" i="1" l="1"/>
  <c r="G54" i="1"/>
  <c r="G51" i="1"/>
  <c r="G50" i="1"/>
  <c r="G53" i="1"/>
  <c r="G55" i="1"/>
  <c r="G52" i="1" l="1"/>
  <c r="I55" i="1"/>
  <c r="I54" i="1"/>
  <c r="I53" i="1"/>
  <c r="I51" i="1"/>
  <c r="I50" i="1"/>
  <c r="G11" i="1" l="1"/>
  <c r="I11" i="1" s="1"/>
  <c r="J50" i="1"/>
  <c r="I52" i="1"/>
  <c r="J52" i="1" s="1"/>
  <c r="J54" i="1"/>
  <c r="J51" i="1"/>
  <c r="J53" i="1"/>
  <c r="J55" i="1"/>
  <c r="G14" i="1"/>
  <c r="I14" i="1" s="1"/>
  <c r="J14" i="1" s="1"/>
  <c r="G13" i="1"/>
  <c r="I13" i="1" s="1"/>
  <c r="G12" i="1"/>
  <c r="I12" i="1" s="1"/>
  <c r="J12" i="1" s="1"/>
  <c r="I9" i="1"/>
  <c r="J9" i="1" s="1"/>
  <c r="G41" i="1"/>
  <c r="I41" i="1" s="1"/>
  <c r="G40" i="1"/>
  <c r="G39" i="1"/>
  <c r="I39" i="1" s="1"/>
  <c r="G38" i="1"/>
  <c r="I38" i="1" s="1"/>
  <c r="J38" i="1" s="1"/>
  <c r="G37" i="1"/>
  <c r="I37" i="1" s="1"/>
  <c r="G36" i="1"/>
  <c r="I36" i="1" s="1"/>
  <c r="G35" i="1"/>
  <c r="I35" i="1" s="1"/>
  <c r="E64" i="1" l="1"/>
  <c r="J56" i="1"/>
  <c r="J37" i="1"/>
  <c r="I40" i="1"/>
  <c r="J40" i="1" s="1"/>
  <c r="I10" i="1"/>
  <c r="J10" i="1" s="1"/>
  <c r="J35" i="1"/>
  <c r="J36" i="1"/>
  <c r="J39" i="1"/>
  <c r="J41" i="1"/>
  <c r="J11" i="1"/>
  <c r="J13" i="1"/>
  <c r="E65" i="1" l="1"/>
  <c r="G64" i="1"/>
  <c r="G65" i="1" s="1"/>
  <c r="J15" i="1"/>
  <c r="J59" i="1" s="1"/>
  <c r="J42" i="1"/>
  <c r="H64" i="1" l="1"/>
  <c r="H65" i="1" s="1"/>
</calcChain>
</file>

<file path=xl/sharedStrings.xml><?xml version="1.0" encoding="utf-8"?>
<sst xmlns="http://schemas.openxmlformats.org/spreadsheetml/2006/main" count="141" uniqueCount="47">
  <si>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</si>
  <si>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</si>
  <si>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</si>
  <si>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</si>
  <si>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</si>
  <si>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</si>
  <si>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</si>
  <si>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</si>
  <si>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</si>
  <si>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</si>
  <si>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</si>
  <si>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</si>
  <si>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</si>
  <si>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</si>
  <si>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</si>
  <si>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</si>
  <si>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</si>
  <si>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</si>
  <si>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</si>
  <si>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RAZEM  BRUTTO DLA TABELI NR 1 od poz. 1. do 7.</t>
  </si>
  <si>
    <t>kW</t>
  </si>
  <si>
    <t>kWh</t>
  </si>
  <si>
    <t>x</t>
  </si>
  <si>
    <t>ilość miesięcy</t>
  </si>
  <si>
    <t>Ilość jm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</si>
  <si>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</si>
  <si>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</si>
  <si>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</si>
  <si>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</si>
  <si>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Jm kW/kwh/ppe</t>
  </si>
  <si>
    <t>m-c/ppe</t>
  </si>
  <si>
    <t>Wartość dystrybucji brutto łącznie:</t>
  </si>
  <si>
    <t>Cena jednostkowa netto w zł. (do czterech miejsc po przecinku)</t>
  </si>
  <si>
    <t>Szacowana ilość energii elektrycznej (kWh)</t>
  </si>
  <si>
    <t>Suma</t>
  </si>
  <si>
    <t xml:space="preserve">m-c </t>
  </si>
  <si>
    <t>Składnik stały stawki sieciowej [zł/m-c]</t>
  </si>
  <si>
    <t>m-c</t>
  </si>
  <si>
    <t xml:space="preserve">Stawka opłaty przejściowej [zł/m-c] </t>
  </si>
  <si>
    <t>„Kompleksowa dostawa energii elektrycznej wraz z usługą dystrybucji dla …..”</t>
  </si>
  <si>
    <t>Składnik zmienny stawki sieciowej [zł/kWh]</t>
  </si>
  <si>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OPŁATA ZA ŚWIADCZONE USŁUGI DYSTRYBUCJI – GRUPA TARYFOWA</t>
    </r>
    <r>
      <rPr>
        <b/>
        <sz val="10"/>
        <color theme="1"/>
        <rFont val="Times New Roman"/>
        <family val="1"/>
        <charset val="238"/>
      </rPr>
      <t xml:space="preserve"> C11</t>
    </r>
  </si>
  <si>
    <t>RAZEM  BRUTTO DLA TABELI NR 1 od poz. 1. do 6.</t>
  </si>
  <si>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OPŁATA ZA ŚWIADCZONE USŁUGI DYSTRYBUCJI – GRUPA TARYFOWA</t>
    </r>
    <r>
      <rPr>
        <b/>
        <sz val="10"/>
        <color theme="1"/>
        <rFont val="Times New Roman"/>
        <family val="1"/>
        <charset val="238"/>
      </rPr>
      <t xml:space="preserve"> C12a</t>
    </r>
  </si>
  <si>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OPŁATA ZA ŚWIADCZONE USŁUGI DYSTRYBUCJI – GRUPA TARYFOWA </t>
    </r>
    <r>
      <rPr>
        <b/>
        <sz val="10"/>
        <color theme="1"/>
        <rFont val="Times New Roman"/>
        <family val="1"/>
        <charset val="238"/>
      </rPr>
      <t>G11</t>
    </r>
  </si>
  <si>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OPŁATA ZA ŚWIADCZONE USŁUGI DYSTRYBUCJI – GRUPA TARYFOWA</t>
    </r>
    <r>
      <rPr>
        <b/>
        <sz val="10"/>
        <color theme="1"/>
        <rFont val="Times New Roman"/>
        <family val="1"/>
        <charset val="238"/>
      </rPr>
      <t xml:space="preserve"> C21</t>
    </r>
  </si>
  <si>
    <t xml:space="preserve">Energia czynna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</si>
</sst>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3" fontId="0" fillId="0" borderId="0" xfId="0" applyNumberFormat="1" applyAlignment="1">
      <alignment wrapText="1"/>
    </xf>
    <xf numFmtId="165" fontId="7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topLeftCell="A37" zoomScale="90" zoomScaleNormal="90" workbookViewId="0">
      <selection activeCell="B64" sqref="B64"/>
    </sheetView>
  </sheetViews>
  <sheetFormatPr defaultRowHeight="15" x14ac:dyDescent="0.25"/>
  <cols>
    <col min="1" max="1" width="5.85546875" style="7" customWidth="1"/>
    <col min="2" max="2" width="40.5703125" style="7" customWidth="1"/>
    <col min="3" max="3" width="12.42578125" style="7" customWidth="1"/>
    <col min="4" max="4" width="11.28515625" style="7" customWidth="1"/>
    <col min="5" max="5" width="11.28515625" style="7" bestFit="1" customWidth="1"/>
    <col min="6" max="6" width="10.85546875" style="7" customWidth="1"/>
    <col min="7" max="7" width="17.42578125" style="7" customWidth="1"/>
    <col min="8" max="9" width="13" style="7" customWidth="1"/>
    <col min="10" max="10" width="13.42578125" style="7" customWidth="1"/>
    <col min="11" max="11" width="10.5703125" style="7" bestFit="1" customWidth="1"/>
    <col min="12" max="16384" width="9.140625" style="7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8.5" customHeight="1" x14ac:dyDescent="0.2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idden="1" x14ac:dyDescent="0.25"/>
    <row r="4" spans="1:10" ht="18.75" customHeight="1" x14ac:dyDescent="0.25">
      <c r="A4" s="29" t="s">
        <v>0</v>
      </c>
      <c r="B4" s="29" t="s">
        <v>1</v>
      </c>
      <c r="C4" s="29" t="s">
        <v>23</v>
      </c>
      <c r="D4" s="32" t="s">
        <v>29</v>
      </c>
      <c r="E4" s="29" t="s">
        <v>24</v>
      </c>
      <c r="F4" s="29" t="s">
        <v>2</v>
      </c>
      <c r="G4" s="32" t="s">
        <v>27</v>
      </c>
      <c r="H4" s="29" t="s">
        <v>3</v>
      </c>
      <c r="I4" s="29"/>
      <c r="J4" s="29" t="s">
        <v>25</v>
      </c>
    </row>
    <row r="5" spans="1:10" ht="15" hidden="1" customHeight="1" x14ac:dyDescent="0.25">
      <c r="A5" s="29"/>
      <c r="B5" s="29"/>
      <c r="C5" s="29"/>
      <c r="D5" s="33"/>
      <c r="E5" s="29"/>
      <c r="F5" s="29"/>
      <c r="G5" s="33"/>
      <c r="H5" s="29"/>
      <c r="I5" s="29"/>
      <c r="J5" s="29"/>
    </row>
    <row r="6" spans="1:10" ht="54.75" customHeight="1" x14ac:dyDescent="0.25">
      <c r="A6" s="29"/>
      <c r="B6" s="29"/>
      <c r="C6" s="29"/>
      <c r="D6" s="37"/>
      <c r="E6" s="29"/>
      <c r="F6" s="29"/>
      <c r="G6" s="33"/>
      <c r="H6" s="4" t="s">
        <v>4</v>
      </c>
      <c r="I6" s="3" t="s">
        <v>18</v>
      </c>
      <c r="J6" s="29"/>
    </row>
    <row r="7" spans="1:10" ht="15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3">
        <v>9</v>
      </c>
      <c r="J7" s="4">
        <v>10</v>
      </c>
    </row>
    <row r="8" spans="1:10" ht="15.75" customHeight="1" x14ac:dyDescent="0.25">
      <c r="A8" s="31" t="s">
        <v>41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8" customHeight="1" x14ac:dyDescent="0.25">
      <c r="A9" s="4" t="s">
        <v>5</v>
      </c>
      <c r="B9" s="2" t="s">
        <v>17</v>
      </c>
      <c r="C9" s="8"/>
      <c r="D9" s="8" t="s">
        <v>20</v>
      </c>
      <c r="E9" s="13"/>
      <c r="F9" s="9"/>
      <c r="G9" s="10">
        <f>ROUND(C9*E9*F9,2)</f>
        <v>0</v>
      </c>
      <c r="H9" s="11">
        <v>23</v>
      </c>
      <c r="I9" s="10">
        <f>ROUND(G9*0.23,2)</f>
        <v>0</v>
      </c>
      <c r="J9" s="10">
        <f>ROUND(G9+I9,2)</f>
        <v>0</v>
      </c>
    </row>
    <row r="10" spans="1:10" ht="18.75" customHeight="1" x14ac:dyDescent="0.25">
      <c r="A10" s="4" t="s">
        <v>6</v>
      </c>
      <c r="B10" s="1" t="s">
        <v>40</v>
      </c>
      <c r="C10" s="8"/>
      <c r="D10" s="8" t="s">
        <v>21</v>
      </c>
      <c r="E10" s="13"/>
      <c r="F10" s="9"/>
      <c r="G10" s="10">
        <f>ROUND(C10*E10*F10,2)</f>
        <v>0</v>
      </c>
      <c r="H10" s="11">
        <v>23</v>
      </c>
      <c r="I10" s="10">
        <f>ROUND(G10*0.23,2)</f>
        <v>0</v>
      </c>
      <c r="J10" s="10">
        <f>ROUND(G10+I10,2)</f>
        <v>0</v>
      </c>
    </row>
    <row r="11" spans="1:10" ht="15" customHeight="1" x14ac:dyDescent="0.25">
      <c r="A11" s="28" t="s">
        <v>8</v>
      </c>
      <c r="B11" s="1" t="s">
        <v>11</v>
      </c>
      <c r="C11" s="8"/>
      <c r="D11" s="8" t="s">
        <v>21</v>
      </c>
      <c r="E11" s="13"/>
      <c r="F11" s="9"/>
      <c r="G11" s="10">
        <f>ROUND(C11*E11*F11,2)</f>
        <v>0</v>
      </c>
      <c r="H11" s="11">
        <v>23</v>
      </c>
      <c r="I11" s="10">
        <f t="shared" ref="I11:I14" si="0">ROUND(G11*0.23,2)</f>
        <v>0</v>
      </c>
      <c r="J11" s="10">
        <f t="shared" ref="J11:J14" si="1">ROUND(G11+I11,2)</f>
        <v>0</v>
      </c>
    </row>
    <row r="12" spans="1:10" ht="20.25" customHeight="1" x14ac:dyDescent="0.25">
      <c r="A12" s="28" t="s">
        <v>10</v>
      </c>
      <c r="B12" s="1" t="s">
        <v>13</v>
      </c>
      <c r="C12" s="8"/>
      <c r="D12" s="8" t="s">
        <v>20</v>
      </c>
      <c r="E12" s="13"/>
      <c r="F12" s="9"/>
      <c r="G12" s="10">
        <f t="shared" ref="G12:G14" si="2">ROUND(C12*E12*F12,2)</f>
        <v>0</v>
      </c>
      <c r="H12" s="11">
        <v>23</v>
      </c>
      <c r="I12" s="10">
        <f t="shared" si="0"/>
        <v>0</v>
      </c>
      <c r="J12" s="10">
        <f t="shared" si="1"/>
        <v>0</v>
      </c>
    </row>
    <row r="13" spans="1:10" ht="21.75" customHeight="1" x14ac:dyDescent="0.25">
      <c r="A13" s="28" t="s">
        <v>12</v>
      </c>
      <c r="B13" s="1" t="s">
        <v>15</v>
      </c>
      <c r="C13" s="8"/>
      <c r="D13" s="8" t="s">
        <v>30</v>
      </c>
      <c r="E13" s="13"/>
      <c r="F13" s="9"/>
      <c r="G13" s="10">
        <f t="shared" si="2"/>
        <v>0</v>
      </c>
      <c r="H13" s="11">
        <v>23</v>
      </c>
      <c r="I13" s="10">
        <f t="shared" si="0"/>
        <v>0</v>
      </c>
      <c r="J13" s="10">
        <f t="shared" si="1"/>
        <v>0</v>
      </c>
    </row>
    <row r="14" spans="1:10" x14ac:dyDescent="0.25">
      <c r="A14" s="28" t="s">
        <v>14</v>
      </c>
      <c r="B14" s="1" t="s">
        <v>28</v>
      </c>
      <c r="C14" s="8"/>
      <c r="D14" s="8" t="s">
        <v>21</v>
      </c>
      <c r="E14" s="13"/>
      <c r="F14" s="9"/>
      <c r="G14" s="10">
        <f t="shared" si="2"/>
        <v>0</v>
      </c>
      <c r="H14" s="11">
        <v>23</v>
      </c>
      <c r="I14" s="10">
        <f t="shared" si="0"/>
        <v>0</v>
      </c>
      <c r="J14" s="10">
        <f t="shared" si="1"/>
        <v>0</v>
      </c>
    </row>
    <row r="15" spans="1:10" ht="24.75" customHeight="1" x14ac:dyDescent="0.25">
      <c r="A15" s="34" t="s">
        <v>42</v>
      </c>
      <c r="B15" s="35"/>
      <c r="C15" s="35"/>
      <c r="D15" s="35"/>
      <c r="E15" s="35"/>
      <c r="F15" s="35"/>
      <c r="G15" s="35"/>
      <c r="H15" s="35"/>
      <c r="I15" s="36"/>
      <c r="J15" s="12">
        <f>SUM(J9:J14)</f>
        <v>0</v>
      </c>
    </row>
    <row r="16" spans="1:10" ht="17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23"/>
    </row>
    <row r="17" spans="1:11" ht="24.75" customHeight="1" x14ac:dyDescent="0.25">
      <c r="A17" s="29" t="s">
        <v>0</v>
      </c>
      <c r="B17" s="29" t="s">
        <v>1</v>
      </c>
      <c r="C17" s="29" t="s">
        <v>23</v>
      </c>
      <c r="D17" s="32" t="s">
        <v>29</v>
      </c>
      <c r="E17" s="29" t="s">
        <v>24</v>
      </c>
      <c r="F17" s="29" t="s">
        <v>2</v>
      </c>
      <c r="G17" s="32" t="s">
        <v>27</v>
      </c>
      <c r="H17" s="29" t="s">
        <v>3</v>
      </c>
      <c r="I17" s="29"/>
      <c r="J17" s="29" t="s">
        <v>25</v>
      </c>
      <c r="K17" s="24"/>
    </row>
    <row r="18" spans="1:11" ht="24.75" customHeight="1" x14ac:dyDescent="0.25">
      <c r="A18" s="29"/>
      <c r="B18" s="29"/>
      <c r="C18" s="29"/>
      <c r="D18" s="33"/>
      <c r="E18" s="29"/>
      <c r="F18" s="29"/>
      <c r="G18" s="33"/>
      <c r="H18" s="29"/>
      <c r="I18" s="29"/>
      <c r="J18" s="29"/>
      <c r="K18" s="24"/>
    </row>
    <row r="19" spans="1:11" ht="24.75" customHeight="1" x14ac:dyDescent="0.25">
      <c r="A19" s="29"/>
      <c r="B19" s="29"/>
      <c r="C19" s="29"/>
      <c r="D19" s="37"/>
      <c r="E19" s="29"/>
      <c r="F19" s="29"/>
      <c r="G19" s="33"/>
      <c r="H19" s="22" t="s">
        <v>4</v>
      </c>
      <c r="I19" s="21" t="s">
        <v>18</v>
      </c>
      <c r="J19" s="29"/>
      <c r="K19" s="24"/>
    </row>
    <row r="20" spans="1:11" ht="15.75" customHeight="1" x14ac:dyDescent="0.25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1">
        <v>9</v>
      </c>
      <c r="J20" s="22">
        <v>10</v>
      </c>
      <c r="K20" s="24"/>
    </row>
    <row r="21" spans="1:11" ht="15.75" customHeight="1" x14ac:dyDescent="0.25">
      <c r="A21" s="31" t="s">
        <v>45</v>
      </c>
      <c r="B21" s="31"/>
      <c r="C21" s="31"/>
      <c r="D21" s="31"/>
      <c r="E21" s="31"/>
      <c r="F21" s="31"/>
      <c r="G21" s="31"/>
      <c r="H21" s="31"/>
      <c r="I21" s="31"/>
      <c r="J21" s="31"/>
      <c r="K21" s="24"/>
    </row>
    <row r="22" spans="1:11" ht="15" customHeight="1" x14ac:dyDescent="0.25">
      <c r="A22" s="22" t="s">
        <v>5</v>
      </c>
      <c r="B22" s="2" t="s">
        <v>17</v>
      </c>
      <c r="C22" s="8"/>
      <c r="D22" s="8" t="s">
        <v>20</v>
      </c>
      <c r="E22" s="13"/>
      <c r="F22" s="9"/>
      <c r="G22" s="10">
        <f>ROUND(C22*E22*F22,2)</f>
        <v>0</v>
      </c>
      <c r="H22" s="11">
        <v>23</v>
      </c>
      <c r="I22" s="10">
        <f>ROUND(G22*0.23,2)</f>
        <v>0</v>
      </c>
      <c r="J22" s="10">
        <f>ROUND(G22+I22,2)</f>
        <v>0</v>
      </c>
      <c r="K22" s="24"/>
    </row>
    <row r="23" spans="1:11" ht="15.75" customHeight="1" x14ac:dyDescent="0.25">
      <c r="A23" s="22" t="s">
        <v>6</v>
      </c>
      <c r="B23" s="1" t="s">
        <v>7</v>
      </c>
      <c r="C23" s="8"/>
      <c r="D23" s="8" t="s">
        <v>21</v>
      </c>
      <c r="E23" s="13"/>
      <c r="F23" s="9"/>
      <c r="G23" s="10">
        <f>ROUND(C23*E23*F23,2)</f>
        <v>0</v>
      </c>
      <c r="H23" s="11">
        <v>23</v>
      </c>
      <c r="I23" s="10">
        <f>ROUND(G23*0.23,2)</f>
        <v>0</v>
      </c>
      <c r="J23" s="10">
        <f>ROUND(G23+I23,2)</f>
        <v>0</v>
      </c>
      <c r="K23" s="24"/>
    </row>
    <row r="24" spans="1:11" ht="15" customHeight="1" x14ac:dyDescent="0.25">
      <c r="A24" s="28" t="s">
        <v>8</v>
      </c>
      <c r="B24" s="1" t="s">
        <v>11</v>
      </c>
      <c r="C24" s="8"/>
      <c r="D24" s="8" t="s">
        <v>21</v>
      </c>
      <c r="E24" s="13"/>
      <c r="F24" s="9"/>
      <c r="G24" s="10">
        <f>ROUND(C24*E24*F24,2)</f>
        <v>0</v>
      </c>
      <c r="H24" s="11">
        <v>23</v>
      </c>
      <c r="I24" s="10">
        <f t="shared" ref="I24:I27" si="3">ROUND(G24*0.23,2)</f>
        <v>0</v>
      </c>
      <c r="J24" s="10">
        <f t="shared" ref="J24:J27" si="4">ROUND(G24+I24,2)</f>
        <v>0</v>
      </c>
      <c r="K24" s="24"/>
    </row>
    <row r="25" spans="1:11" ht="16.5" customHeight="1" x14ac:dyDescent="0.25">
      <c r="A25" s="28" t="s">
        <v>10</v>
      </c>
      <c r="B25" s="1" t="s">
        <v>13</v>
      </c>
      <c r="C25" s="8"/>
      <c r="D25" s="8" t="s">
        <v>20</v>
      </c>
      <c r="E25" s="13"/>
      <c r="F25" s="9"/>
      <c r="G25" s="10">
        <f t="shared" ref="G25:G27" si="5">ROUND(C25*E25*F25,2)</f>
        <v>0</v>
      </c>
      <c r="H25" s="11">
        <v>23</v>
      </c>
      <c r="I25" s="10">
        <f t="shared" si="3"/>
        <v>0</v>
      </c>
      <c r="J25" s="10">
        <f t="shared" si="4"/>
        <v>0</v>
      </c>
      <c r="K25" s="24"/>
    </row>
    <row r="26" spans="1:11" ht="14.25" customHeight="1" x14ac:dyDescent="0.25">
      <c r="A26" s="28" t="s">
        <v>12</v>
      </c>
      <c r="B26" s="1" t="s">
        <v>15</v>
      </c>
      <c r="C26" s="8"/>
      <c r="D26" s="8" t="s">
        <v>30</v>
      </c>
      <c r="E26" s="13"/>
      <c r="F26" s="9"/>
      <c r="G26" s="10">
        <f t="shared" si="5"/>
        <v>0</v>
      </c>
      <c r="H26" s="11">
        <v>23</v>
      </c>
      <c r="I26" s="10">
        <f t="shared" si="3"/>
        <v>0</v>
      </c>
      <c r="J26" s="10">
        <f t="shared" si="4"/>
        <v>0</v>
      </c>
      <c r="K26" s="24"/>
    </row>
    <row r="27" spans="1:11" ht="19.5" customHeight="1" x14ac:dyDescent="0.25">
      <c r="A27" s="28" t="s">
        <v>14</v>
      </c>
      <c r="B27" s="1" t="s">
        <v>28</v>
      </c>
      <c r="C27" s="8"/>
      <c r="D27" s="8" t="s">
        <v>21</v>
      </c>
      <c r="E27" s="13"/>
      <c r="F27" s="9"/>
      <c r="G27" s="10">
        <f t="shared" si="5"/>
        <v>0</v>
      </c>
      <c r="H27" s="11">
        <v>23</v>
      </c>
      <c r="I27" s="10">
        <f t="shared" si="3"/>
        <v>0</v>
      </c>
      <c r="J27" s="10">
        <f t="shared" si="4"/>
        <v>0</v>
      </c>
      <c r="K27" s="24"/>
    </row>
    <row r="28" spans="1:11" ht="16.5" customHeight="1" x14ac:dyDescent="0.25">
      <c r="A28" s="34" t="s">
        <v>42</v>
      </c>
      <c r="B28" s="35"/>
      <c r="C28" s="35"/>
      <c r="D28" s="35"/>
      <c r="E28" s="35"/>
      <c r="F28" s="35"/>
      <c r="G28" s="35"/>
      <c r="H28" s="35"/>
      <c r="I28" s="36"/>
      <c r="J28" s="12">
        <f>SUM(J22:J27)</f>
        <v>0</v>
      </c>
      <c r="K28" s="24"/>
    </row>
    <row r="30" spans="1:11" ht="15" customHeight="1" x14ac:dyDescent="0.25">
      <c r="A30" s="29" t="s">
        <v>0</v>
      </c>
      <c r="B30" s="29" t="s">
        <v>1</v>
      </c>
      <c r="C30" s="29" t="s">
        <v>23</v>
      </c>
      <c r="D30" s="32" t="s">
        <v>29</v>
      </c>
      <c r="E30" s="29" t="s">
        <v>24</v>
      </c>
      <c r="F30" s="29" t="s">
        <v>2</v>
      </c>
      <c r="G30" s="32" t="s">
        <v>27</v>
      </c>
      <c r="H30" s="29" t="s">
        <v>3</v>
      </c>
      <c r="I30" s="29"/>
      <c r="J30" s="29" t="s">
        <v>25</v>
      </c>
    </row>
    <row r="31" spans="1:11" x14ac:dyDescent="0.25">
      <c r="A31" s="29"/>
      <c r="B31" s="29"/>
      <c r="C31" s="29"/>
      <c r="D31" s="33"/>
      <c r="E31" s="29"/>
      <c r="F31" s="29"/>
      <c r="G31" s="33"/>
      <c r="H31" s="29"/>
      <c r="I31" s="29"/>
      <c r="J31" s="29"/>
    </row>
    <row r="32" spans="1:11" ht="38.25" x14ac:dyDescent="0.25">
      <c r="A32" s="29"/>
      <c r="B32" s="29"/>
      <c r="C32" s="29"/>
      <c r="D32" s="37"/>
      <c r="E32" s="29"/>
      <c r="F32" s="29"/>
      <c r="G32" s="33"/>
      <c r="H32" s="4" t="s">
        <v>4</v>
      </c>
      <c r="I32" s="3" t="s">
        <v>18</v>
      </c>
      <c r="J32" s="29"/>
    </row>
    <row r="33" spans="1:10" x14ac:dyDescent="0.25">
      <c r="A33" s="4">
        <v>1</v>
      </c>
      <c r="B33" s="4">
        <v>2</v>
      </c>
      <c r="C33" s="4">
        <v>3</v>
      </c>
      <c r="D33" s="4">
        <v>4</v>
      </c>
      <c r="E33" s="4">
        <v>5</v>
      </c>
      <c r="F33" s="4">
        <v>6</v>
      </c>
      <c r="G33" s="4">
        <v>7</v>
      </c>
      <c r="H33" s="4">
        <v>8</v>
      </c>
      <c r="I33" s="3">
        <v>9</v>
      </c>
      <c r="J33" s="4">
        <v>10</v>
      </c>
    </row>
    <row r="34" spans="1:10" x14ac:dyDescent="0.25">
      <c r="A34" s="31" t="s">
        <v>43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4" t="s">
        <v>5</v>
      </c>
      <c r="B35" s="2" t="s">
        <v>17</v>
      </c>
      <c r="C35" s="8"/>
      <c r="D35" s="8" t="s">
        <v>20</v>
      </c>
      <c r="E35" s="13"/>
      <c r="F35" s="9"/>
      <c r="G35" s="10">
        <f>ROUND(C35*E35*F35,2)</f>
        <v>0</v>
      </c>
      <c r="H35" s="11">
        <v>23</v>
      </c>
      <c r="I35" s="10">
        <f>ROUND(G35*0.23,2)</f>
        <v>0</v>
      </c>
      <c r="J35" s="10">
        <f>ROUND(G35+I35,2)</f>
        <v>0</v>
      </c>
    </row>
    <row r="36" spans="1:10" x14ac:dyDescent="0.25">
      <c r="A36" s="4" t="s">
        <v>6</v>
      </c>
      <c r="B36" s="1" t="s">
        <v>7</v>
      </c>
      <c r="C36" s="8"/>
      <c r="D36" s="8" t="s">
        <v>21</v>
      </c>
      <c r="E36" s="13"/>
      <c r="F36" s="9"/>
      <c r="G36" s="10">
        <f>ROUND(C36*E36*F36,2)</f>
        <v>0</v>
      </c>
      <c r="H36" s="11">
        <v>23</v>
      </c>
      <c r="I36" s="10">
        <f>ROUND(G36*0.23,2)</f>
        <v>0</v>
      </c>
      <c r="J36" s="10">
        <f>ROUND(G36+I36,2)</f>
        <v>0</v>
      </c>
    </row>
    <row r="37" spans="1:10" ht="25.5" x14ac:dyDescent="0.25">
      <c r="A37" s="4" t="s">
        <v>8</v>
      </c>
      <c r="B37" s="1" t="s">
        <v>9</v>
      </c>
      <c r="C37" s="8"/>
      <c r="D37" s="8" t="s">
        <v>21</v>
      </c>
      <c r="E37" s="13"/>
      <c r="F37" s="9"/>
      <c r="G37" s="10">
        <f>ROUND(C37*E37*F37,2)</f>
        <v>0</v>
      </c>
      <c r="H37" s="11">
        <v>23</v>
      </c>
      <c r="I37" s="10">
        <f>ROUND(G37*0.23,2)</f>
        <v>0</v>
      </c>
      <c r="J37" s="10">
        <f>ROUND(G37+I37,2)</f>
        <v>0</v>
      </c>
    </row>
    <row r="38" spans="1:10" x14ac:dyDescent="0.25">
      <c r="A38" s="4" t="s">
        <v>10</v>
      </c>
      <c r="B38" s="1" t="s">
        <v>11</v>
      </c>
      <c r="C38" s="8"/>
      <c r="D38" s="8" t="s">
        <v>21</v>
      </c>
      <c r="E38" s="13"/>
      <c r="F38" s="9"/>
      <c r="G38" s="10">
        <f>ROUND(C38*E38*F38,2)</f>
        <v>0</v>
      </c>
      <c r="H38" s="11">
        <v>23</v>
      </c>
      <c r="I38" s="10">
        <f t="shared" ref="I38:I41" si="6">ROUND(G38*0.23,2)</f>
        <v>0</v>
      </c>
      <c r="J38" s="10">
        <f t="shared" ref="J38:J41" si="7">ROUND(G38+I38,2)</f>
        <v>0</v>
      </c>
    </row>
    <row r="39" spans="1:10" x14ac:dyDescent="0.25">
      <c r="A39" s="4" t="s">
        <v>12</v>
      </c>
      <c r="B39" s="1" t="s">
        <v>13</v>
      </c>
      <c r="C39" s="8"/>
      <c r="D39" s="8" t="s">
        <v>20</v>
      </c>
      <c r="E39" s="13"/>
      <c r="F39" s="9"/>
      <c r="G39" s="10">
        <f t="shared" ref="G39:G41" si="8">ROUND(C39*E39*F39,2)</f>
        <v>0</v>
      </c>
      <c r="H39" s="11">
        <v>23</v>
      </c>
      <c r="I39" s="10">
        <f t="shared" si="6"/>
        <v>0</v>
      </c>
      <c r="J39" s="10">
        <f t="shared" si="7"/>
        <v>0</v>
      </c>
    </row>
    <row r="40" spans="1:10" x14ac:dyDescent="0.25">
      <c r="A40" s="4" t="s">
        <v>14</v>
      </c>
      <c r="B40" s="1" t="s">
        <v>15</v>
      </c>
      <c r="C40" s="8"/>
      <c r="D40" s="8" t="s">
        <v>30</v>
      </c>
      <c r="E40" s="13"/>
      <c r="F40" s="9"/>
      <c r="G40" s="10">
        <f t="shared" si="8"/>
        <v>0</v>
      </c>
      <c r="H40" s="11">
        <v>23</v>
      </c>
      <c r="I40" s="10">
        <f t="shared" si="6"/>
        <v>0</v>
      </c>
      <c r="J40" s="10">
        <f t="shared" si="7"/>
        <v>0</v>
      </c>
    </row>
    <row r="41" spans="1:10" x14ac:dyDescent="0.25">
      <c r="A41" s="4" t="s">
        <v>16</v>
      </c>
      <c r="B41" s="1" t="s">
        <v>28</v>
      </c>
      <c r="C41" s="8"/>
      <c r="D41" s="8" t="s">
        <v>21</v>
      </c>
      <c r="E41" s="13"/>
      <c r="F41" s="9"/>
      <c r="G41" s="10">
        <f t="shared" si="8"/>
        <v>0</v>
      </c>
      <c r="H41" s="11">
        <v>23</v>
      </c>
      <c r="I41" s="10">
        <f t="shared" si="6"/>
        <v>0</v>
      </c>
      <c r="J41" s="10">
        <f t="shared" si="7"/>
        <v>0</v>
      </c>
    </row>
    <row r="42" spans="1:10" x14ac:dyDescent="0.25">
      <c r="A42" s="34" t="s">
        <v>19</v>
      </c>
      <c r="B42" s="35"/>
      <c r="C42" s="35"/>
      <c r="D42" s="35"/>
      <c r="E42" s="35"/>
      <c r="F42" s="35"/>
      <c r="G42" s="35"/>
      <c r="H42" s="35"/>
      <c r="I42" s="36"/>
      <c r="J42" s="12">
        <f>SUM(J35:J41)</f>
        <v>0</v>
      </c>
    </row>
    <row r="44" spans="1:10" ht="13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6"/>
    </row>
    <row r="45" spans="1:10" ht="14.25" customHeight="1" x14ac:dyDescent="0.25">
      <c r="A45" s="32" t="s">
        <v>0</v>
      </c>
      <c r="B45" s="32" t="s">
        <v>1</v>
      </c>
      <c r="C45" s="32" t="s">
        <v>26</v>
      </c>
      <c r="D45" s="32" t="s">
        <v>29</v>
      </c>
      <c r="E45" s="32" t="s">
        <v>24</v>
      </c>
      <c r="F45" s="32" t="s">
        <v>2</v>
      </c>
      <c r="G45" s="32" t="s">
        <v>27</v>
      </c>
      <c r="H45" s="39" t="s">
        <v>3</v>
      </c>
      <c r="I45" s="40"/>
      <c r="J45" s="32" t="s">
        <v>25</v>
      </c>
    </row>
    <row r="46" spans="1:10" ht="15" customHeight="1" x14ac:dyDescent="0.25">
      <c r="A46" s="33"/>
      <c r="B46" s="33"/>
      <c r="C46" s="33"/>
      <c r="D46" s="33"/>
      <c r="E46" s="33"/>
      <c r="F46" s="33"/>
      <c r="G46" s="33"/>
      <c r="H46" s="41"/>
      <c r="I46" s="42"/>
      <c r="J46" s="33"/>
    </row>
    <row r="47" spans="1:10" ht="48.75" customHeight="1" x14ac:dyDescent="0.25">
      <c r="A47" s="37"/>
      <c r="B47" s="37"/>
      <c r="C47" s="37"/>
      <c r="D47" s="37"/>
      <c r="E47" s="37"/>
      <c r="F47" s="37"/>
      <c r="G47" s="37"/>
      <c r="H47" s="4" t="s">
        <v>4</v>
      </c>
      <c r="I47" s="3" t="s">
        <v>18</v>
      </c>
      <c r="J47" s="37"/>
    </row>
    <row r="48" spans="1:10" ht="15.75" customHeight="1" x14ac:dyDescent="0.25">
      <c r="A48" s="4">
        <v>1</v>
      </c>
      <c r="B48" s="4">
        <v>2</v>
      </c>
      <c r="C48" s="4">
        <v>3</v>
      </c>
      <c r="D48" s="4">
        <v>4</v>
      </c>
      <c r="E48" s="4">
        <v>5</v>
      </c>
      <c r="F48" s="4">
        <v>6</v>
      </c>
      <c r="G48" s="4">
        <v>7</v>
      </c>
      <c r="H48" s="4">
        <v>8</v>
      </c>
      <c r="I48" s="3">
        <v>9</v>
      </c>
      <c r="J48" s="4">
        <v>10</v>
      </c>
    </row>
    <row r="49" spans="1:10" ht="19.5" customHeight="1" x14ac:dyDescent="0.25">
      <c r="A49" s="34" t="s">
        <v>44</v>
      </c>
      <c r="B49" s="35"/>
      <c r="C49" s="35"/>
      <c r="D49" s="35"/>
      <c r="E49" s="35"/>
      <c r="F49" s="35"/>
      <c r="G49" s="35"/>
      <c r="H49" s="35"/>
      <c r="I49" s="35"/>
      <c r="J49" s="36"/>
    </row>
    <row r="50" spans="1:10" ht="13.5" customHeight="1" x14ac:dyDescent="0.25">
      <c r="A50" s="4" t="s">
        <v>5</v>
      </c>
      <c r="B50" s="2" t="s">
        <v>36</v>
      </c>
      <c r="C50" s="8"/>
      <c r="D50" s="8" t="s">
        <v>35</v>
      </c>
      <c r="E50" s="13"/>
      <c r="F50" s="9"/>
      <c r="G50" s="10">
        <f>ROUND(C50*E50*F50,2)</f>
        <v>0</v>
      </c>
      <c r="H50" s="11">
        <v>23</v>
      </c>
      <c r="I50" s="10">
        <f>ROUND(G50*0.23,2)</f>
        <v>0</v>
      </c>
      <c r="J50" s="10">
        <f>ROUND(G50+I50,2)</f>
        <v>0</v>
      </c>
    </row>
    <row r="51" spans="1:10" ht="15" customHeight="1" x14ac:dyDescent="0.25">
      <c r="A51" s="4" t="s">
        <v>6</v>
      </c>
      <c r="B51" s="1" t="s">
        <v>7</v>
      </c>
      <c r="C51" s="8"/>
      <c r="D51" s="8" t="s">
        <v>21</v>
      </c>
      <c r="E51" s="13"/>
      <c r="F51" s="9"/>
      <c r="G51" s="10">
        <f t="shared" ref="G51:G55" si="9">ROUND(C51*E51*F51,2)</f>
        <v>0</v>
      </c>
      <c r="H51" s="11">
        <v>23</v>
      </c>
      <c r="I51" s="10">
        <f>ROUND(G51*0.23,2)</f>
        <v>0</v>
      </c>
      <c r="J51" s="10">
        <f>ROUND(G51+I51,2)</f>
        <v>0</v>
      </c>
    </row>
    <row r="52" spans="1:10" ht="12" customHeight="1" x14ac:dyDescent="0.25">
      <c r="A52" s="28" t="s">
        <v>8</v>
      </c>
      <c r="B52" s="1" t="s">
        <v>11</v>
      </c>
      <c r="C52" s="8"/>
      <c r="D52" s="8" t="s">
        <v>21</v>
      </c>
      <c r="E52" s="13"/>
      <c r="F52" s="9"/>
      <c r="G52" s="10">
        <f t="shared" si="9"/>
        <v>0</v>
      </c>
      <c r="H52" s="11">
        <v>23</v>
      </c>
      <c r="I52" s="10">
        <f t="shared" ref="I52:I55" si="10">ROUND(G52*0.23,2)</f>
        <v>0</v>
      </c>
      <c r="J52" s="10">
        <f t="shared" ref="J52:J55" si="11">ROUND(G52+I52,2)</f>
        <v>0</v>
      </c>
    </row>
    <row r="53" spans="1:10" ht="15" customHeight="1" x14ac:dyDescent="0.25">
      <c r="A53" s="28" t="s">
        <v>10</v>
      </c>
      <c r="B53" s="1" t="s">
        <v>38</v>
      </c>
      <c r="C53" s="8"/>
      <c r="D53" s="8" t="s">
        <v>37</v>
      </c>
      <c r="E53" s="13"/>
      <c r="F53" s="9"/>
      <c r="G53" s="10">
        <f t="shared" si="9"/>
        <v>0</v>
      </c>
      <c r="H53" s="11">
        <v>23</v>
      </c>
      <c r="I53" s="10">
        <f t="shared" si="10"/>
        <v>0</v>
      </c>
      <c r="J53" s="10">
        <f t="shared" si="11"/>
        <v>0</v>
      </c>
    </row>
    <row r="54" spans="1:10" ht="18" customHeight="1" x14ac:dyDescent="0.25">
      <c r="A54" s="28" t="s">
        <v>12</v>
      </c>
      <c r="B54" s="1" t="s">
        <v>15</v>
      </c>
      <c r="C54" s="8"/>
      <c r="D54" s="8" t="s">
        <v>30</v>
      </c>
      <c r="E54" s="13"/>
      <c r="F54" s="9"/>
      <c r="G54" s="10">
        <f t="shared" si="9"/>
        <v>0</v>
      </c>
      <c r="H54" s="11">
        <v>23</v>
      </c>
      <c r="I54" s="10">
        <f t="shared" si="10"/>
        <v>0</v>
      </c>
      <c r="J54" s="10">
        <f t="shared" si="11"/>
        <v>0</v>
      </c>
    </row>
    <row r="55" spans="1:10" ht="15.75" customHeight="1" x14ac:dyDescent="0.25">
      <c r="A55" s="28" t="s">
        <v>14</v>
      </c>
      <c r="B55" s="1" t="s">
        <v>28</v>
      </c>
      <c r="C55" s="8"/>
      <c r="D55" s="8" t="s">
        <v>21</v>
      </c>
      <c r="E55" s="13"/>
      <c r="F55" s="9"/>
      <c r="G55" s="10">
        <f t="shared" si="9"/>
        <v>0</v>
      </c>
      <c r="H55" s="11">
        <v>23</v>
      </c>
      <c r="I55" s="10">
        <f t="shared" si="10"/>
        <v>0</v>
      </c>
      <c r="J55" s="10">
        <f t="shared" si="11"/>
        <v>0</v>
      </c>
    </row>
    <row r="56" spans="1:10" ht="16.5" customHeight="1" x14ac:dyDescent="0.25">
      <c r="A56" s="34" t="s">
        <v>42</v>
      </c>
      <c r="B56" s="35"/>
      <c r="C56" s="35"/>
      <c r="D56" s="35"/>
      <c r="E56" s="35"/>
      <c r="F56" s="35"/>
      <c r="G56" s="35"/>
      <c r="H56" s="35"/>
      <c r="I56" s="36"/>
      <c r="J56" s="12">
        <f>SUM(J50:J55)</f>
        <v>0</v>
      </c>
    </row>
    <row r="57" spans="1:10" ht="50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5">
      <c r="C58" s="25"/>
    </row>
    <row r="59" spans="1:10" ht="18" customHeight="1" x14ac:dyDescent="0.25">
      <c r="C59" s="25"/>
      <c r="G59" s="45" t="s">
        <v>31</v>
      </c>
      <c r="H59" s="45"/>
      <c r="I59" s="45"/>
      <c r="J59" s="14">
        <f>J15+J28+J42+J56</f>
        <v>0</v>
      </c>
    </row>
    <row r="60" spans="1:10" ht="15.75" customHeight="1" x14ac:dyDescent="0.25">
      <c r="C60" s="25"/>
    </row>
    <row r="61" spans="1:10" ht="25.5" customHeight="1" x14ac:dyDescent="0.25">
      <c r="A61" s="32" t="s">
        <v>0</v>
      </c>
      <c r="B61" s="32" t="s">
        <v>1</v>
      </c>
      <c r="C61" s="32" t="s">
        <v>33</v>
      </c>
      <c r="D61" s="32" t="s">
        <v>32</v>
      </c>
      <c r="E61" s="32" t="s">
        <v>27</v>
      </c>
      <c r="F61" s="39" t="s">
        <v>3</v>
      </c>
      <c r="G61" s="40"/>
      <c r="H61" s="32" t="s">
        <v>25</v>
      </c>
    </row>
    <row r="62" spans="1:10" x14ac:dyDescent="0.25">
      <c r="A62" s="33"/>
      <c r="B62" s="33"/>
      <c r="C62" s="33"/>
      <c r="D62" s="33"/>
      <c r="E62" s="33"/>
      <c r="F62" s="41"/>
      <c r="G62" s="42"/>
      <c r="H62" s="33"/>
    </row>
    <row r="63" spans="1:10" ht="44.25" customHeight="1" x14ac:dyDescent="0.25">
      <c r="A63" s="33"/>
      <c r="B63" s="33"/>
      <c r="C63" s="33"/>
      <c r="D63" s="33"/>
      <c r="E63" s="33"/>
      <c r="F63" s="3" t="s">
        <v>4</v>
      </c>
      <c r="G63" s="3" t="s">
        <v>18</v>
      </c>
      <c r="H63" s="33"/>
    </row>
    <row r="64" spans="1:10" ht="17.25" customHeight="1" x14ac:dyDescent="0.25">
      <c r="A64" s="15">
        <v>1</v>
      </c>
      <c r="B64" s="15" t="s">
        <v>46</v>
      </c>
      <c r="C64" s="16"/>
      <c r="D64" s="26"/>
      <c r="E64" s="17">
        <f>ROUND(C64*D64,2)</f>
        <v>0</v>
      </c>
      <c r="F64" s="17">
        <v>23</v>
      </c>
      <c r="G64" s="17">
        <f>ROUND(E64*0.23,2)</f>
        <v>0</v>
      </c>
      <c r="H64" s="17">
        <f>E64+G64</f>
        <v>0</v>
      </c>
      <c r="J64" s="27"/>
    </row>
    <row r="65" spans="1:10" ht="16.5" customHeight="1" x14ac:dyDescent="0.25">
      <c r="A65" s="43" t="s">
        <v>34</v>
      </c>
      <c r="B65" s="44"/>
      <c r="C65" s="16"/>
      <c r="D65" s="18" t="s">
        <v>22</v>
      </c>
      <c r="E65" s="19">
        <f>SUM(E64:E64)</f>
        <v>0</v>
      </c>
      <c r="F65" s="19">
        <v>23</v>
      </c>
      <c r="G65" s="19">
        <f>SUM(G64:G64)</f>
        <v>0</v>
      </c>
      <c r="H65" s="19">
        <f>SUM(H64:H64)</f>
        <v>0</v>
      </c>
      <c r="J65" s="27"/>
    </row>
    <row r="67" spans="1:10" x14ac:dyDescent="0.25">
      <c r="B67" s="20"/>
      <c r="C67" s="20"/>
      <c r="D67" s="20"/>
      <c r="E67" s="20"/>
      <c r="F67" s="20"/>
      <c r="G67" s="20"/>
      <c r="H67" s="20"/>
      <c r="I67" s="20"/>
    </row>
    <row r="68" spans="1:10" ht="0.75" customHeight="1" x14ac:dyDescent="0.25">
      <c r="D68" s="20"/>
      <c r="E68" s="20"/>
      <c r="F68" s="20"/>
      <c r="G68" s="20"/>
      <c r="H68" s="20"/>
      <c r="I68" s="20"/>
    </row>
    <row r="69" spans="1:10" ht="15.75" customHeight="1" x14ac:dyDescent="0.25">
      <c r="D69" s="20"/>
      <c r="E69" s="20"/>
      <c r="F69" s="20"/>
      <c r="G69" s="20"/>
      <c r="H69" s="20"/>
      <c r="I69" s="20"/>
    </row>
    <row r="70" spans="1:10" x14ac:dyDescent="0.25">
      <c r="B70" s="20"/>
      <c r="C70" s="20"/>
      <c r="D70" s="20"/>
      <c r="E70" s="20"/>
      <c r="F70" s="20"/>
      <c r="G70" s="20"/>
      <c r="H70" s="20"/>
      <c r="I70" s="20"/>
    </row>
    <row r="71" spans="1:10" x14ac:dyDescent="0.25">
      <c r="B71" s="20"/>
      <c r="C71" s="20"/>
      <c r="D71" s="20"/>
      <c r="E71" s="20"/>
      <c r="F71" s="20"/>
      <c r="G71" s="20"/>
      <c r="H71" s="20"/>
      <c r="I71" s="20"/>
    </row>
    <row r="72" spans="1:10" x14ac:dyDescent="0.25">
      <c r="B72" s="20"/>
      <c r="C72" s="20"/>
      <c r="D72" s="20"/>
      <c r="E72" s="20"/>
      <c r="F72" s="20"/>
      <c r="G72" s="20"/>
      <c r="H72" s="20"/>
      <c r="I72" s="20"/>
    </row>
    <row r="73" spans="1:10" x14ac:dyDescent="0.25">
      <c r="B73" s="20"/>
      <c r="C73" s="20"/>
      <c r="D73" s="20"/>
      <c r="E73" s="20"/>
      <c r="F73" s="20"/>
      <c r="G73" s="20"/>
      <c r="H73" s="20"/>
      <c r="I73" s="20"/>
    </row>
  </sheetData>
  <mergeCells count="55">
    <mergeCell ref="E61:E63"/>
    <mergeCell ref="E45:E47"/>
    <mergeCell ref="J45:J47"/>
    <mergeCell ref="J17:J19"/>
    <mergeCell ref="A65:B65"/>
    <mergeCell ref="B61:B63"/>
    <mergeCell ref="C61:C63"/>
    <mergeCell ref="D61:D63"/>
    <mergeCell ref="A56:I56"/>
    <mergeCell ref="G59:I59"/>
    <mergeCell ref="A61:A63"/>
    <mergeCell ref="F61:G62"/>
    <mergeCell ref="H61:H63"/>
    <mergeCell ref="A28:I28"/>
    <mergeCell ref="A17:A19"/>
    <mergeCell ref="B17:B19"/>
    <mergeCell ref="G45:G47"/>
    <mergeCell ref="D30:D32"/>
    <mergeCell ref="C17:C19"/>
    <mergeCell ref="D17:D19"/>
    <mergeCell ref="E17:E19"/>
    <mergeCell ref="F17:F19"/>
    <mergeCell ref="G17:G19"/>
    <mergeCell ref="F30:F32"/>
    <mergeCell ref="G30:G32"/>
    <mergeCell ref="H17:I18"/>
    <mergeCell ref="A49:J49"/>
    <mergeCell ref="H45:I46"/>
    <mergeCell ref="C30:C32"/>
    <mergeCell ref="A21:J21"/>
    <mergeCell ref="A30:A32"/>
    <mergeCell ref="A45:A47"/>
    <mergeCell ref="B45:B47"/>
    <mergeCell ref="C45:C47"/>
    <mergeCell ref="D45:D47"/>
    <mergeCell ref="A42:I42"/>
    <mergeCell ref="H30:I31"/>
    <mergeCell ref="A34:J34"/>
    <mergeCell ref="F45:F47"/>
    <mergeCell ref="E30:E32"/>
    <mergeCell ref="B30:B32"/>
    <mergeCell ref="A1:J1"/>
    <mergeCell ref="J30:J32"/>
    <mergeCell ref="A8:J8"/>
    <mergeCell ref="A4:A6"/>
    <mergeCell ref="B4:B6"/>
    <mergeCell ref="C4:C6"/>
    <mergeCell ref="F4:F6"/>
    <mergeCell ref="H4:I5"/>
    <mergeCell ref="J4:J6"/>
    <mergeCell ref="E4:E6"/>
    <mergeCell ref="G4:G6"/>
    <mergeCell ref="A15:I15"/>
    <mergeCell ref="D4:D6"/>
    <mergeCell ref="A2:J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2018-03-06T10:51:10Z</dcterms:modified>
</cp:coreProperties>
</file>